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uedu-my.sharepoint.com/personal/cwill44_gmu_edu/Documents/"/>
    </mc:Choice>
  </mc:AlternateContent>
  <xr:revisionPtr revIDLastSave="69" documentId="8_{95B21BD4-3FD2-4BD2-8FE0-2E0000B42696}" xr6:coauthVersionLast="47" xr6:coauthVersionMax="47" xr10:uidLastSave="{B8FAAB6C-7B7C-43CC-A9F1-B065A498E6E6}"/>
  <bookViews>
    <workbookView xWindow="-96" yWindow="0" windowWidth="11712" windowHeight="12336" xr2:uid="{EC82AF31-4ED5-45C3-8C71-6F17AC3192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7" i="1"/>
  <c r="D4" i="1"/>
  <c r="D5" i="1"/>
  <c r="D9" i="1"/>
  <c r="D8" i="1"/>
  <c r="D6" i="1"/>
</calcChain>
</file>

<file path=xl/sharedStrings.xml><?xml version="1.0" encoding="utf-8"?>
<sst xmlns="http://schemas.openxmlformats.org/spreadsheetml/2006/main" count="32" uniqueCount="27">
  <si>
    <t>Budget Summary</t>
  </si>
  <si>
    <t>Item</t>
  </si>
  <si>
    <t>Quantity</t>
  </si>
  <si>
    <t xml:space="preserve">Actual Price </t>
  </si>
  <si>
    <t>Total</t>
  </si>
  <si>
    <t xml:space="preserve">Purchase link (coupang or naver) </t>
  </si>
  <si>
    <t>Justification (why is item needed)</t>
  </si>
  <si>
    <t>Detail &amp; Description</t>
  </si>
  <si>
    <t xml:space="preserve">Food source to entice particpates </t>
  </si>
  <si>
    <t xml:space="preserve">Blanks </t>
  </si>
  <si>
    <t xml:space="preserve">providing seating for partcipates </t>
  </si>
  <si>
    <t>https://nam11.safelinks.protection.outlook.com/?url=https%3A%2F%2Flink.coupang.com%2Fa%2FcqR7Zm&amp;data=05%7C02%7Ccwill44%40gmu.edu%7C625de6c371a5452d594708dd861f027b%7C9e857255df574c47a0c00546460380cb%7C0%7C0%7C638814189932730498%7CUnknown%7CTWFpbGZsb3d8eyJFbXB0eU1hcGkiOnRydWUsIlYiOiIwLjAuMDAwMCIsIlAiOiJXaW4zMiIsIkFOIjoiTWFpbCIsIldUIjoyfQ%3D%3D%7C0%7C%7C%7C&amp;sdata=nZ8Xksvl8WTIoD0nCA53VmbfNKG3GxR91kaQ0v2t1to%3D&amp;reserved=0</t>
  </si>
  <si>
    <t xml:space="preserve">snacks </t>
  </si>
  <si>
    <t>https://nam11.safelinks.protection.outlook.com/?url=https%3A%2F%2Flink.coupang.com%2Fa%2FcqR8DP&amp;data=05%7C02%7Ccwill44%40gmu.edu%7C625de6c371a5452d594708dd861f027b%7C9e857255df574c47a0c00546460380cb%7C0%7C0%7C638814189933081050%7CUnknown%7CTWFpbGZsb3d8eyJFbXB0eU1hcGkiOnRydWUsIlYiOiIwLjAuMDAwMCIsIlAiOiJXaW4zMiIsIkFOIjoiTWFpbCIsIldUIjoyfQ%3D%3D%7C0%7C%7C%7C&amp;sdata=RZKnz%2BxfcPK2HTaXpaDMwhbmOe8ejYTjZilazJw3Vxk%3D&amp;reserved=0</t>
  </si>
  <si>
    <t xml:space="preserve"> juices</t>
  </si>
  <si>
    <t>https://nam11.safelinks.protection.outlook.com/?url=https%3A%2F%2Flink.coupang.com%2Fa%2FcqSasD&amp;data=05%7C02%7Ccwill44%40gmu.edu%7C625de6c371a5452d594708dd861f027b%7C9e857255df574c47a0c00546460380cb%7C0%7C0%7C638814189933107608%7CUnknown%7CTWFpbGZsb3d8eyJFbXB0eU1hcGkiOnRydWUsIlYiOiIwLjAuMDAwMCIsIlAiOiJXaW4zMiIsIkFOIjoiTWFpbCIsIldUIjoyfQ%3D%3D%7C0%7C%7C%7C&amp;sdata=muFN8qOVs6ZgVtXypS6qlPIlDgfqlIzx3SXj%2Fu9xvZ0%3D&amp;reserved=0</t>
  </si>
  <si>
    <t>https://nam11.safelinks.protection.outlook.com/?url=https%3A%2F%2Flink.coupang.com%2Fa%2FcqSaXX&amp;data=05%7C02%7Ccwill44%40gmu.edu%7C625de6c371a5452d594708dd861f027b%7C9e857255df574c47a0c00546460380cb%7C0%7C0%7C638814189933120373%7CUnknown%7CTWFpbGZsb3d8eyJFbXB0eU1hcGkiOnRydWUsIlYiOiIwLjAuMDAwMCIsIlAiOiJXaW4zMiIsIkFOIjoiTWFpbCIsIldUIjoyfQ%3D%3D%7C0%7C%7C%7C&amp;sdata=k06sBy5VM0SRYVeFRmUcW25HTUi9RIhU%2Bv3P6hPl8pw%3D&amp;reserved=0</t>
  </si>
  <si>
    <t xml:space="preserve">Juice source to entice particpates </t>
  </si>
  <si>
    <t>Cat treats</t>
  </si>
  <si>
    <t>an important part of the event, allowing for connection between the two parties (cats &amp; people)</t>
  </si>
  <si>
    <t xml:space="preserve">sweet snacks </t>
  </si>
  <si>
    <t>10 Kinds of Delicious Sweets Set - Sweets Gift Set | Coupang</t>
  </si>
  <si>
    <t>https://www.coupang.com/vp/products/8645613148?itemId=25093716539&amp;searchId=feed-7b2c3150de674016b31de92afe8c0f12-view_together_ads-P7989227840&amp;vendorItemId=92097395822&amp;sourceType=SDP_ADS&amp;clickEventId=e0255880-23fc-11f0-b291-dbbb2c073cd4&amp;isAddedCart=</t>
  </si>
  <si>
    <t xml:space="preserve">cat food </t>
  </si>
  <si>
    <t>https://link.coupang.com/re/SHARESDPNUL?pageKey=8615130283&amp;itemId=24990773657&amp;vendorItemId=86892927043</t>
  </si>
  <si>
    <t>12,900₩</t>
  </si>
  <si>
    <t>Comments: All supplies purchases will be used for current events and leftover will be stored for future events!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</si>
</sst>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pple Sd Gothic Neo"/>
      <charset val="1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4"/>
      <color rgb="FF000000"/>
      <name val="Apple Sd Gothic Neo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3" applyFont="1" applyFill="1" applyBorder="1" applyAlignment="1">
      <alignment horizontal="center" wrapText="1"/>
    </xf>
    <xf numFmtId="0" fontId="5" fillId="0" borderId="3" xfId="0" applyFont="1" applyBorder="1"/>
    <xf numFmtId="41" fontId="5" fillId="0" borderId="3" xfId="1" applyFont="1" applyBorder="1" applyAlignment="1">
      <alignment wrapText="1"/>
    </xf>
    <xf numFmtId="3" fontId="6" fillId="0" borderId="3" xfId="0" applyNumberFormat="1" applyFont="1" applyBorder="1"/>
    <xf numFmtId="0" fontId="7" fillId="0" borderId="3" xfId="2" applyFont="1" applyBorder="1"/>
    <xf numFmtId="0" fontId="6" fillId="0" borderId="3" xfId="0" applyFont="1" applyBorder="1"/>
    <xf numFmtId="0" fontId="3" fillId="0" borderId="3" xfId="2" applyBorder="1"/>
    <xf numFmtId="0" fontId="9" fillId="0" borderId="3" xfId="0" applyFont="1" applyBorder="1"/>
    <xf numFmtId="0" fontId="8" fillId="4" borderId="0" xfId="0" applyFont="1" applyFill="1" applyAlignment="1">
      <alignment wrapText="1"/>
    </xf>
    <xf numFmtId="0" fontId="5" fillId="0" borderId="6" xfId="0" applyFont="1" applyBorder="1"/>
    <xf numFmtId="41" fontId="5" fillId="0" borderId="6" xfId="1" applyFont="1" applyBorder="1" applyAlignment="1">
      <alignment wrapText="1"/>
    </xf>
    <xf numFmtId="0" fontId="6" fillId="0" borderId="7" xfId="3" applyFont="1" applyBorder="1"/>
    <xf numFmtId="41" fontId="5" fillId="0" borderId="7" xfId="1" applyFont="1" applyBorder="1" applyAlignment="1">
      <alignment wrapText="1"/>
    </xf>
    <xf numFmtId="3" fontId="6" fillId="0" borderId="7" xfId="3" applyNumberFormat="1" applyFont="1" applyBorder="1" applyAlignment="1">
      <alignment horizontal="center" wrapText="1"/>
    </xf>
    <xf numFmtId="0" fontId="5" fillId="0" borderId="7" xfId="0" applyFont="1" applyBorder="1"/>
    <xf numFmtId="0" fontId="5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1" fillId="4" borderId="0" xfId="0" applyFont="1" applyFill="1" applyAlignment="1">
      <alignment wrapText="1"/>
    </xf>
    <xf numFmtId="0" fontId="10" fillId="0" borderId="3" xfId="2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8" xfId="3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3" fillId="0" borderId="0" xfId="2"/>
  </cellXfs>
  <cellStyles count="4">
    <cellStyle name="Comma [0]" xfId="1" builtinId="6"/>
    <cellStyle name="Hyperlink" xfId="2" builtinId="8"/>
    <cellStyle name="Normal" xfId="0" builtinId="0"/>
    <cellStyle name="Normal 3 2" xfId="3" xr:uid="{47A7C60B-79C0-4ACF-96B8-D610CABAF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m11.safelinks.protection.outlook.com/?url=https%3A%2F%2Flink.coupang.com%2Fa%2FcqSaXX&amp;data=05%7C02%7Ccwill44%40gmu.edu%7C625de6c371a5452d594708dd861f027b%7C9e857255df574c47a0c00546460380cb%7C0%7C0%7C638814189933120373%7CUnknown%7CTWFpbGZsb3d8eyJFbXB0eU1hcGkiOnRydWUsIlYiOiIwLjAuMDAwMCIsIlAiOiJXaW4zMiIsIkFOIjoiTWFpbCIsIldUIjoyfQ%3D%3D%7C0%7C%7C%7C&amp;sdata=k06sBy5VM0SRYVeFRmUcW25HTUi9RIhU%2Bv3P6hPl8pw%3D&amp;reserved=0" TargetMode="External"/><Relationship Id="rId2" Type="http://schemas.openxmlformats.org/officeDocument/2006/relationships/hyperlink" Target="https://nam11.safelinks.protection.outlook.com/?url=https%3A%2F%2Flink.coupang.com%2Fa%2FcqSasD&amp;data=05%7C02%7Ccwill44%40gmu.edu%7C625de6c371a5452d594708dd861f027b%7C9e857255df574c47a0c00546460380cb%7C0%7C0%7C638814189933107608%7CUnknown%7CTWFpbGZsb3d8eyJFbXB0eU1hcGkiOnRydWUsIlYiOiIwLjAuMDAwMCIsIlAiOiJXaW4zMiIsIkFOIjoiTWFpbCIsIldUIjoyfQ%3D%3D%7C0%7C%7C%7C&amp;sdata=muFN8qOVs6ZgVtXypS6qlPIlDgfqlIzx3SXj%2Fu9xvZ0%3D&amp;reserved=0" TargetMode="External"/><Relationship Id="rId1" Type="http://schemas.openxmlformats.org/officeDocument/2006/relationships/hyperlink" Target="https://nam11.safelinks.protection.outlook.com/?url=https%3A%2F%2Flink.coupang.com%2Fa%2FcqR7Zm&amp;data=05%7C02%7Ccwill44%40gmu.edu%7C625de6c371a5452d594708dd861f027b%7C9e857255df574c47a0c00546460380cb%7C0%7C0%7C638814189932730498%7CUnknown%7CTWFpbGZsb3d8eyJFbXB0eU1hcGkiOnRydWUsIlYiOiIwLjAuMDAwMCIsIlAiOiJXaW4zMiIsIkFOIjoiTWFpbCIsIldUIjoyfQ%3D%3D%7C0%7C%7C%7C&amp;sdata=nZ8Xksvl8WTIoD0nCA53VmbfNKG3GxR91kaQ0v2t1to%3D&amp;reserved=0" TargetMode="External"/><Relationship Id="rId5" Type="http://schemas.openxmlformats.org/officeDocument/2006/relationships/hyperlink" Target="https://www.coupang.com/vp/products/8645613148?itemId=25093716539&amp;searchId=feed-7b2c3150de674016b31de92afe8c0f12-view_together_ads-P7989227840&amp;vendorItemId=92097395822&amp;sourceType=SDP_ADS&amp;clickEventId=e0255880-23fc-11f0-b291-dbbb2c073cd4&amp;isAddedCart=" TargetMode="External"/><Relationship Id="rId4" Type="http://schemas.openxmlformats.org/officeDocument/2006/relationships/hyperlink" Target="https://www.coupang.com/vp/products/7989227840?itemId=22204760148&amp;searchId=feed-944b8de4ed7e4e5ab99bc00d86ba10ff-view_together_ads-P7546663166&amp;vendorItemId=89250885597&amp;sourceType=SDP_ADS&amp;clickEventId=04b70780-23fc-11f0-b9c1-be77631bf2c1&amp;isAddedCar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623D-DDC6-4530-BD52-35F680A1B757}">
  <dimension ref="A1:G13"/>
  <sheetViews>
    <sheetView tabSelected="1" zoomScale="97" zoomScaleNormal="85" workbookViewId="0">
      <selection activeCell="A11" sqref="A11:D13"/>
    </sheetView>
  </sheetViews>
  <sheetFormatPr defaultRowHeight="14.4"/>
  <cols>
    <col min="1" max="1" width="40.44140625" bestFit="1" customWidth="1"/>
    <col min="2" max="2" width="8.109375" bestFit="1" customWidth="1"/>
    <col min="3" max="3" width="11.33203125" bestFit="1" customWidth="1"/>
    <col min="4" max="4" width="10" customWidth="1"/>
    <col min="5" max="5" width="29.44140625" bestFit="1" customWidth="1"/>
    <col min="6" max="6" width="29.6640625" bestFit="1" customWidth="1"/>
    <col min="7" max="7" width="8.6640625" bestFit="1" customWidth="1"/>
  </cols>
  <sheetData>
    <row r="1" spans="1:7" ht="18" customHeight="1">
      <c r="A1" s="23" t="s">
        <v>0</v>
      </c>
      <c r="B1" s="24"/>
      <c r="C1" s="24"/>
      <c r="D1" s="24"/>
      <c r="E1" s="24"/>
      <c r="F1" s="24"/>
      <c r="G1" s="24"/>
    </row>
    <row r="2" spans="1:7" ht="43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3" t="s">
        <v>7</v>
      </c>
    </row>
    <row r="3" spans="1:7" ht="17.399999999999999" customHeight="1">
      <c r="A3" s="4" t="s">
        <v>9</v>
      </c>
      <c r="B3" s="5">
        <v>4</v>
      </c>
      <c r="C3" s="5" t="s">
        <v>25</v>
      </c>
      <c r="D3" s="6">
        <v>24000</v>
      </c>
      <c r="E3" s="37" t="s">
        <v>11</v>
      </c>
      <c r="F3" s="22" t="s">
        <v>10</v>
      </c>
      <c r="G3" s="8"/>
    </row>
    <row r="4" spans="1:7" ht="28.2">
      <c r="A4" s="20" t="s">
        <v>12</v>
      </c>
      <c r="B4" s="5">
        <v>1</v>
      </c>
      <c r="C4" s="5">
        <v>14620</v>
      </c>
      <c r="D4" s="6">
        <f>SUM(B4*C4)</f>
        <v>14620</v>
      </c>
      <c r="E4" s="9" t="s">
        <v>22</v>
      </c>
      <c r="F4" s="19" t="s">
        <v>8</v>
      </c>
      <c r="G4" s="10"/>
    </row>
    <row r="5" spans="1:7" ht="28.2">
      <c r="A5" s="21" t="s">
        <v>14</v>
      </c>
      <c r="B5" s="5">
        <v>1</v>
      </c>
      <c r="C5" s="5">
        <v>9120</v>
      </c>
      <c r="D5" s="6">
        <f>SUM(B5*C5)</f>
        <v>9120</v>
      </c>
      <c r="E5" s="9" t="s">
        <v>13</v>
      </c>
      <c r="F5" s="19" t="s">
        <v>17</v>
      </c>
      <c r="G5" s="8"/>
    </row>
    <row r="6" spans="1:7" ht="17.399999999999999">
      <c r="A6" s="11" t="s">
        <v>18</v>
      </c>
      <c r="B6" s="5">
        <v>1</v>
      </c>
      <c r="C6" s="5">
        <v>11780</v>
      </c>
      <c r="D6" s="6">
        <f t="shared" ref="D6:D9" si="0">SUM(B6*C6)</f>
        <v>11780</v>
      </c>
      <c r="E6" s="9" t="s">
        <v>15</v>
      </c>
      <c r="F6" s="7" t="s">
        <v>19</v>
      </c>
      <c r="G6" s="8"/>
    </row>
    <row r="7" spans="1:7">
      <c r="A7" s="4" t="s">
        <v>18</v>
      </c>
      <c r="B7" s="5">
        <v>1</v>
      </c>
      <c r="C7" s="5">
        <v>16200</v>
      </c>
      <c r="D7" s="6">
        <f>SUM(B7*C7)</f>
        <v>16200</v>
      </c>
      <c r="E7" s="9" t="s">
        <v>16</v>
      </c>
      <c r="F7" s="7" t="s">
        <v>19</v>
      </c>
      <c r="G7" s="8"/>
    </row>
    <row r="8" spans="1:7">
      <c r="A8" s="4" t="s">
        <v>20</v>
      </c>
      <c r="B8" s="5">
        <v>1</v>
      </c>
      <c r="C8" s="5">
        <v>17900</v>
      </c>
      <c r="D8" s="6">
        <f t="shared" si="0"/>
        <v>17900</v>
      </c>
      <c r="E8" s="37" t="s">
        <v>21</v>
      </c>
      <c r="F8" s="7" t="s">
        <v>8</v>
      </c>
      <c r="G8" s="4"/>
    </row>
    <row r="9" spans="1:7" ht="15" thickBot="1">
      <c r="A9" s="12" t="s">
        <v>23</v>
      </c>
      <c r="B9" s="13">
        <v>1</v>
      </c>
      <c r="C9" s="13">
        <v>29780</v>
      </c>
      <c r="D9" s="6">
        <f t="shared" si="0"/>
        <v>29780</v>
      </c>
      <c r="E9" s="12" t="s">
        <v>24</v>
      </c>
      <c r="F9" s="7" t="s">
        <v>19</v>
      </c>
      <c r="G9" s="12"/>
    </row>
    <row r="10" spans="1:7" ht="15" thickTop="1">
      <c r="A10" s="14" t="s">
        <v>4</v>
      </c>
      <c r="B10" s="15"/>
      <c r="C10" s="15"/>
      <c r="D10" s="16">
        <f>SUM(D3,D5,D4,D6,D7,D8)</f>
        <v>93620</v>
      </c>
      <c r="E10" s="17"/>
      <c r="F10" s="17"/>
      <c r="G10" s="17"/>
    </row>
    <row r="11" spans="1:7" ht="14.4" customHeight="1">
      <c r="A11" s="25" t="s">
        <v>26</v>
      </c>
      <c r="B11" s="26"/>
      <c r="C11" s="27"/>
      <c r="D11" s="28"/>
      <c r="E11" s="18"/>
      <c r="F11" s="18"/>
      <c r="G11" s="18"/>
    </row>
    <row r="12" spans="1:7">
      <c r="A12" s="29"/>
      <c r="B12" s="30"/>
      <c r="C12" s="31"/>
      <c r="D12" s="32"/>
      <c r="E12" s="18"/>
      <c r="F12" s="18"/>
      <c r="G12" s="18"/>
    </row>
    <row r="13" spans="1:7" ht="15" thickBot="1">
      <c r="A13" s="33"/>
      <c r="B13" s="34"/>
      <c r="C13" s="35"/>
      <c r="D13" s="36"/>
      <c r="E13" s="18"/>
      <c r="F13" s="18"/>
      <c r="G13" s="18"/>
    </row>
  </sheetData>
  <mergeCells count="2">
    <mergeCell ref="A1:G1"/>
    <mergeCell ref="A11:D13"/>
  </mergeCells>
  <hyperlinks>
    <hyperlink ref="E3" r:id="rId1" display="https://nam11.safelinks.protection.outlook.com/?url=https%3A%2F%2Flink.coupang.com%2Fa%2FcqR7Zm&amp;data=05%7C02%7Ccwill44%40gmu.edu%7C625de6c371a5452d594708dd861f027b%7C9e857255df574c47a0c00546460380cb%7C0%7C0%7C638814189932730498%7CUnknown%7CTWFpbGZsb3d8eyJFbXB0eU1hcGkiOnRydWUsIlYiOiIwLjAuMDAwMCIsIlAiOiJXaW4zMiIsIkFOIjoiTWFpbCIsIldUIjoyfQ%3D%3D%7C0%7C%7C%7C&amp;sdata=nZ8Xksvl8WTIoD0nCA53VmbfNKG3GxR91kaQ0v2t1to%3D&amp;reserved=0" xr:uid="{9CAB7F0C-F6E7-4DF8-AF11-5B16868F5FF2}"/>
    <hyperlink ref="E6" r:id="rId2" display="https://nam11.safelinks.protection.outlook.com/?url=https%3A%2F%2Flink.coupang.com%2Fa%2FcqSasD&amp;data=05%7C02%7Ccwill44%40gmu.edu%7C625de6c371a5452d594708dd861f027b%7C9e857255df574c47a0c00546460380cb%7C0%7C0%7C638814189933107608%7CUnknown%7CTWFpbGZsb3d8eyJFbXB0eU1hcGkiOnRydWUsIlYiOiIwLjAuMDAwMCIsIlAiOiJXaW4zMiIsIkFOIjoiTWFpbCIsIldUIjoyfQ%3D%3D%7C0%7C%7C%7C&amp;sdata=muFN8qOVs6ZgVtXypS6qlPIlDgfqlIzx3SXj%2Fu9xvZ0%3D&amp;reserved=0" xr:uid="{43FDAAEC-B709-455C-9303-96325886B06C}"/>
    <hyperlink ref="E7" r:id="rId3" display="https://nam11.safelinks.protection.outlook.com/?url=https%3A%2F%2Flink.coupang.com%2Fa%2FcqSaXX&amp;data=05%7C02%7Ccwill44%40gmu.edu%7C625de6c371a5452d594708dd861f027b%7C9e857255df574c47a0c00546460380cb%7C0%7C0%7C638814189933120373%7CUnknown%7CTWFpbGZsb3d8eyJFbXB0eU1hcGkiOnRydWUsIlYiOiIwLjAuMDAwMCIsIlAiOiJXaW4zMiIsIkFOIjoiTWFpbCIsIldUIjoyfQ%3D%3D%7C0%7C%7C%7C&amp;sdata=k06sBy5VM0SRYVeFRmUcW25HTUi9RIhU%2Bv3P6hPl8pw%3D&amp;reserved=0" xr:uid="{A601A138-2945-4F34-ACFF-EF9F0679C9C7}"/>
    <hyperlink ref="E8" r:id="rId4" display="https://www.coupang.com/vp/products/7989227840?itemId=22204760148&amp;searchId=feed-944b8de4ed7e4e5ab99bc00d86ba10ff-view_together_ads-P7546663166&amp;vendorItemId=89250885597&amp;sourceType=SDP_ADS&amp;clickEventId=04b70780-23fc-11f0-b9c1-be77631bf2c1&amp;isAddedCart=" xr:uid="{4BFD890F-9695-4810-8704-FF1AD5C16A18}"/>
    <hyperlink ref="E4" r:id="rId5" xr:uid="{150F8984-28F8-417C-8AD1-69DA17D843F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Elizabeth Williams</dc:creator>
  <cp:lastModifiedBy>Claire Elizabeth Williams</cp:lastModifiedBy>
  <dcterms:created xsi:type="dcterms:W3CDTF">2025-04-12T10:41:13Z</dcterms:created>
  <dcterms:modified xsi:type="dcterms:W3CDTF">2025-04-28T07:08:37Z</dcterms:modified>
</cp:coreProperties>
</file>